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400" yWindow="460" windowWidth="20480" windowHeight="15360" tabRatio="507" activeTab="0"/>
  </bookViews>
  <sheets>
    <sheet name="Anleitung" sheetId="1" r:id="rId1"/>
    <sheet name="Vorlage" sheetId="2" r:id="rId2"/>
  </sheets>
  <definedNames>
    <definedName name="Excel_BuiltIn__FilterDatabase_2">'Vorlage'!$A$5:$K$12</definedName>
    <definedName name="Excel_BuiltIn__FilterDatabase_3">#REF!</definedName>
  </definedNames>
  <calcPr fullCalcOnLoad="1"/>
</workbook>
</file>

<file path=xl/sharedStrings.xml><?xml version="1.0" encoding="utf-8"?>
<sst xmlns="http://schemas.openxmlformats.org/spreadsheetml/2006/main" count="80" uniqueCount="80">
  <si>
    <t>Interaktiver Beobachtungs-Bogen für Usabilitytests zum Buch "Website-Konzeption" © Jens Jacobsen | www.benutzerfreun.de</t>
  </si>
  <si>
    <t>Mehr Infos: www.benutzerfreun.de/konzepter-info</t>
  </si>
  <si>
    <t>Diese Datei hilft Ihnen, beim Usabilitytests alle Beobachtung automatisch mit der aktuellen Zeit zu versehen.</t>
  </si>
  <si>
    <t>Das Dokument enthält zwei Reiter (unten links):</t>
  </si>
  <si>
    <t>Anleitung</t>
  </si>
  <si>
    <t>Diese Anleitung</t>
  </si>
  <si>
    <t>Vorlage</t>
  </si>
  <si>
    <t>Vorlage für die Beobachtungen. Für jede Testperson kopieren.</t>
  </si>
  <si>
    <t>Anleitung zum Gebrauch:</t>
  </si>
  <si>
    <t>Tragen Sie unter "Beobachtung" (ab Feld D6) einen Text ein, dann erscheint die aktuelle Zeit automatisch in der Spalte zuvor. Dieser Wert ändert sich auch nicht, wenn Sie die Beobachtung später noch korrigieren Nur wenn Sie die Beobachtung löschen, verschwindet auch die Zeit.</t>
  </si>
  <si>
    <t xml:space="preserve">Die Funktion zum Automatischen Eintragen der Uhrzeit funktioniert nur, wenn Zirkelbezüge erlaubt sind. Das muss in der Tabellenkalkulation zunächst aktiviert werden. </t>
  </si>
  <si>
    <t>Mit OpenOffice Calc:</t>
  </si>
  <si>
    <t>"Einstellungen" &gt; "OpenOffice Calc" &gt; "Berechnen" auswählen. Dann bei „Zirkuläre Referenzen“ das Häkchen bei „Interaktionen“ setzen. „Schritte“ z.B. auf 100.</t>
  </si>
  <si>
    <t>Mit Excel:</t>
  </si>
  <si>
    <t>Unter "Einstellungen" unter "Formeln und Listen" auf "Berechnung" klicken. Dort muss bei "Iteration"der Haken bei "Iteration beschränken" gesetzt sein und bei "Maximale Iterationszahl" ein Wert &gt;0 stehen, z.B. 100.</t>
  </si>
  <si>
    <t>Die Spalte "Zeit im Video" berechnet die Stelle im Video, zu der Sie die Beobachtung gemacht haben. Tragen Sie dazu die Uhrzeit ins Feld ins Feld D4 ein. Format: hh:mm:ss</t>
  </si>
  <si>
    <t>Projekt:</t>
  </si>
  <si>
    <t>&lt;Projektname&gt;</t>
  </si>
  <si>
    <t>Testperson:</t>
  </si>
  <si>
    <t>&lt;Name des Teilnehmers&gt;</t>
  </si>
  <si>
    <t>Datum:</t>
  </si>
  <si>
    <t>&lt;Datum&gt;</t>
  </si>
  <si>
    <t>Startzeit Video:</t>
  </si>
  <si>
    <t>&lt;Uhrzeit, zu der das Video beginnt im Format 13:01:00 für 13 Uhr, 1 Minute, 0 Sekunden&gt;</t>
  </si>
  <si>
    <t>Zeit</t>
  </si>
  <si>
    <t>Zeitpkt. im Video</t>
  </si>
  <si>
    <t>Beobachtung</t>
  </si>
  <si>
    <t>Aufgabe</t>
  </si>
  <si>
    <t>Kommentar</t>
  </si>
  <si>
    <t>Seite/URL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</si>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</sst>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h:mm:ss;@"/>
  </numFmts>
  <fonts count="42">
    <font>
      <sz val="10"/>
      <name val="Verdana"/>
      <family val="2"/>
    </font>
    <font>
      <sz val="10"/>
      <name val="Arial"/>
      <family val="0"/>
    </font>
    <font>
      <b/>
      <sz val="12"/>
      <name val="Verdana"/>
      <family val="2"/>
    </font>
    <font>
      <sz val="10"/>
      <color indexed="12"/>
      <name val="Verdana"/>
      <family val="2"/>
    </font>
    <font>
      <i/>
      <sz val="10"/>
      <name val="Verdana"/>
      <family val="2"/>
    </font>
    <font>
      <b/>
      <sz val="10"/>
      <name val="Verdana"/>
      <family val="2"/>
    </font>
    <font>
      <sz val="12"/>
      <name val="Verdana"/>
      <family val="2"/>
    </font>
    <font>
      <sz val="12"/>
      <name val="Calibri"/>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5700"/>
      <name val="Calibri"/>
      <family val="2"/>
    </font>
    <font>
      <sz val="12"/>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53"/>
        <bgColor indexed="64"/>
      </patternFill>
    </fill>
    <fill>
      <patternFill patternType="solid">
        <fgColor indexed="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1" fillId="0" borderId="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1" fillId="0" borderId="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1" fillId="0" borderId="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1" fillId="0" borderId="0" applyFill="0" applyBorder="0" applyAlignment="0" applyProtection="0"/>
    <xf numFmtId="42" fontId="1" fillId="0" borderId="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27">
    <xf numFmtId="0" fontId="0" fillId="0" borderId="0" xfId="0"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0" fillId="0" borderId="0" xfId="0" applyFont="1" applyAlignment="1">
      <alignment wrapText="1"/>
    </xf>
    <xf numFmtId="0" fontId="5" fillId="0" borderId="0" xfId="0" applyFont="1" applyAlignment="1">
      <alignment/>
    </xf>
    <xf numFmtId="0" fontId="0" fillId="0" borderId="0" xfId="0" applyFont="1" applyAlignment="1">
      <alignment horizontal="left" vertical="top"/>
    </xf>
    <xf numFmtId="164" fontId="0" fillId="0" borderId="0" xfId="0" applyNumberFormat="1" applyAlignment="1">
      <alignment horizontal="left" vertical="top" wrapText="1"/>
    </xf>
    <xf numFmtId="165"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21" fontId="0" fillId="0" borderId="0" xfId="0" applyNumberFormat="1" applyAlignment="1">
      <alignment horizontal="left" vertical="top" wrapText="1"/>
    </xf>
    <xf numFmtId="0" fontId="6" fillId="34" borderId="0" xfId="0" applyFont="1" applyFill="1" applyAlignment="1">
      <alignment horizontal="left" vertical="top"/>
    </xf>
    <xf numFmtId="0" fontId="2" fillId="34" borderId="0" xfId="0" applyFont="1" applyFill="1" applyAlignment="1">
      <alignment horizontal="left" vertical="top" wrapText="1"/>
    </xf>
    <xf numFmtId="0" fontId="2" fillId="34" borderId="0" xfId="0" applyFont="1" applyFill="1" applyAlignment="1">
      <alignment horizontal="left" vertical="top"/>
    </xf>
    <xf numFmtId="0" fontId="6" fillId="34" borderId="10" xfId="0" applyFont="1" applyFill="1" applyBorder="1" applyAlignment="1">
      <alignment horizontal="left" vertical="top"/>
    </xf>
    <xf numFmtId="0" fontId="6" fillId="34" borderId="11" xfId="0" applyFont="1" applyFill="1" applyBorder="1" applyAlignment="1">
      <alignment horizontal="left" vertical="top"/>
    </xf>
    <xf numFmtId="49" fontId="0" fillId="35" borderId="0" xfId="0" applyNumberFormat="1" applyFont="1" applyFill="1" applyAlignment="1">
      <alignment horizontal="right" vertical="top"/>
    </xf>
    <xf numFmtId="164" fontId="7" fillId="35" borderId="0" xfId="0" applyNumberFormat="1" applyFont="1" applyFill="1" applyAlignment="1">
      <alignment/>
    </xf>
    <xf numFmtId="165" fontId="7" fillId="35" borderId="0" xfId="0" applyNumberFormat="1" applyFont="1" applyFill="1" applyAlignment="1">
      <alignment/>
    </xf>
    <xf numFmtId="19" fontId="0" fillId="0" borderId="0" xfId="0" applyNumberFormat="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nutzerfreun.de/konzepter-info" TargetMode="External" /></Relationships>
</file>

<file path=xl/worksheets/sheet1.xml><?xml version="1.0" encoding="utf-8"?>
<worksheet xmlns="http://schemas.openxmlformats.org/spreadsheetml/2006/main" xmlns:r="http://schemas.openxmlformats.org/officeDocument/2006/relationships">
  <dimension ref="A1:C30"/>
  <sheetViews>
    <sheetView tabSelected="1" zoomScale="115" zoomScaleNormal="115" zoomScalePageLayoutView="0" workbookViewId="0" topLeftCell="A1">
      <selection activeCell="C13" sqref="C13"/>
    </sheetView>
  </sheetViews>
  <sheetFormatPr defaultColWidth="11.00390625" defaultRowHeight="12.75"/>
  <cols>
    <col min="1" max="1" width="2.50390625" style="0" customWidth="1"/>
    <col min="2" max="2" width="20.50390625" style="0" customWidth="1"/>
    <col min="3" max="3" width="92.375" style="1" customWidth="1"/>
  </cols>
  <sheetData>
    <row r="1" s="2" customFormat="1" ht="12.75">
      <c r="C1" s="3"/>
    </row>
    <row r="2" ht="15.75">
      <c r="A2" s="4" t="s">
        <v>0</v>
      </c>
    </row>
    <row r="3" ht="12.75">
      <c r="A3" s="5" t="s">
        <v>1</v>
      </c>
    </row>
    <row r="5" ht="12.75">
      <c r="A5" t="s">
        <v>2</v>
      </c>
    </row>
    <row r="7" spans="1:3" ht="12.75">
      <c r="A7" s="6" t="s">
        <v>3</v>
      </c>
      <c r="B7" s="7"/>
      <c r="C7" s="8"/>
    </row>
    <row r="8" spans="1:3" ht="12.75">
      <c r="A8" s="7"/>
      <c r="B8" s="7"/>
      <c r="C8" s="8"/>
    </row>
    <row r="9" spans="1:3" ht="12.75">
      <c r="A9" s="6">
        <v>1</v>
      </c>
      <c r="B9" s="6" t="s">
        <v>4</v>
      </c>
      <c r="C9" s="9" t="s">
        <v>5</v>
      </c>
    </row>
    <row r="10" spans="1:3" ht="12.75">
      <c r="A10" s="6">
        <v>2</v>
      </c>
      <c r="B10" s="6" t="s">
        <v>6</v>
      </c>
      <c r="C10" s="9" t="s">
        <v>7</v>
      </c>
    </row>
    <row r="11" spans="1:3" ht="12.75">
      <c r="A11" s="6"/>
      <c r="B11" s="6"/>
      <c r="C11" s="9"/>
    </row>
    <row r="12" spans="1:3" ht="12.75">
      <c r="A12" s="6"/>
      <c r="B12" s="6"/>
      <c r="C12" s="9"/>
    </row>
    <row r="13" spans="1:3" ht="12.75">
      <c r="A13" s="6"/>
      <c r="B13" s="6"/>
      <c r="C13" s="10" t="s">
        <v>8</v>
      </c>
    </row>
    <row r="14" spans="1:3" ht="12.75">
      <c r="A14" s="6"/>
      <c r="B14" s="6"/>
      <c r="C14" s="9"/>
    </row>
    <row r="15" spans="1:3" ht="39">
      <c r="A15" s="6"/>
      <c r="B15" s="6"/>
      <c r="C15" s="1" t="s">
        <v>9</v>
      </c>
    </row>
    <row r="16" spans="1:2" ht="12.75">
      <c r="A16" s="6"/>
      <c r="B16" s="6"/>
    </row>
    <row r="17" spans="1:3" ht="25.5">
      <c r="A17" s="6"/>
      <c r="B17" s="6"/>
      <c r="C17" s="9" t="s">
        <v>10</v>
      </c>
    </row>
    <row r="18" spans="1:2" ht="12.75">
      <c r="A18" s="6"/>
      <c r="B18" s="6"/>
    </row>
    <row r="19" spans="1:3" ht="12.75">
      <c r="A19" s="6"/>
      <c r="B19" s="6"/>
      <c r="C19" s="8" t="s">
        <v>11</v>
      </c>
    </row>
    <row r="20" spans="1:3" ht="25.5">
      <c r="A20" s="6"/>
      <c r="B20" s="6"/>
      <c r="C20" s="9" t="s">
        <v>12</v>
      </c>
    </row>
    <row r="21" spans="1:3" ht="12.75">
      <c r="A21" s="6"/>
      <c r="B21" s="6"/>
      <c r="C21" s="9"/>
    </row>
    <row r="22" spans="1:3" ht="12.75">
      <c r="A22" s="6"/>
      <c r="B22" s="6"/>
      <c r="C22" s="8" t="s">
        <v>13</v>
      </c>
    </row>
    <row r="23" spans="1:3" ht="39">
      <c r="A23" s="6"/>
      <c r="B23" s="6"/>
      <c r="C23" s="9" t="s">
        <v>14</v>
      </c>
    </row>
    <row r="24" spans="1:3" ht="12.75">
      <c r="A24" s="6"/>
      <c r="B24" s="6"/>
      <c r="C24" s="9"/>
    </row>
    <row r="25" spans="1:3" ht="25.5">
      <c r="A25" s="6"/>
      <c r="B25" s="6"/>
      <c r="C25" s="9" t="s">
        <v>15</v>
      </c>
    </row>
    <row r="26" spans="1:3" ht="12.75">
      <c r="A26" s="6"/>
      <c r="B26" s="6"/>
      <c r="C26" s="9"/>
    </row>
    <row r="27" spans="1:3" ht="12.75">
      <c r="A27" s="6"/>
      <c r="B27" s="6"/>
      <c r="C27" s="9"/>
    </row>
    <row r="28" spans="1:3" ht="12.75">
      <c r="A28" s="6"/>
      <c r="B28" s="6"/>
      <c r="C28" s="9"/>
    </row>
    <row r="30" s="2" customFormat="1" ht="12.75">
      <c r="C30" s="3"/>
    </row>
  </sheetData>
  <sheetProtection selectLockedCells="1" selectUnlockedCells="1"/>
  <hyperlinks>
    <hyperlink ref="A3" r:id="rId1" display="Mehr Infos: www.benutzerfreun.de/konzepter-info"/>
  </hyperlinks>
  <printOptions/>
  <pageMargins left="0.7479166666666667" right="0.7479166666666667" top="0.9840277777777777" bottom="1.1506944444444445" header="0.5118055555555555" footer="0.9840277777777777"/>
  <pageSetup horizontalDpi="300" verticalDpi="300" orientation="portrait" paperSize="9"/>
  <headerFooter alignWithMargins="0">
    <oddFooter>&amp;L&amp;"Times New Roman,Standard"&amp;12Seite &amp;P von &amp;N&amp;C&amp;"Times New Roman,Standard"&amp;12&amp;F&amp;R&amp;"Times New Roman,Standard"&amp;12© Jens Jacobsen | www.benutzerfreun.de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115" zoomScaleNormal="115" zoomScalePageLayoutView="0" workbookViewId="0" topLeftCell="A1">
      <selection activeCell="C4" sqref="C4"/>
    </sheetView>
  </sheetViews>
  <sheetFormatPr defaultColWidth="10.625" defaultRowHeight="12.75"/>
  <cols>
    <col min="1" max="1" width="5.125" style="11" customWidth="1"/>
    <col min="2" max="2" width="12.125" style="12" customWidth="1"/>
    <col min="3" max="3" width="10.625" style="13" customWidth="1"/>
    <col min="4" max="4" width="57.50390625" style="14" customWidth="1"/>
    <col min="5" max="5" width="24.875" style="14" customWidth="1"/>
    <col min="6" max="6" width="30.625" style="14" customWidth="1"/>
    <col min="7" max="7" width="23.00390625" style="14" customWidth="1"/>
    <col min="8" max="11" width="10.875" style="15" customWidth="1"/>
    <col min="12" max="16384" width="10.625" style="15" customWidth="1"/>
  </cols>
  <sheetData>
    <row r="1" spans="2:7" ht="12.75">
      <c r="B1" s="16" t="s">
        <v>16</v>
      </c>
      <c r="C1" s="16"/>
      <c r="D1" s="14" t="s">
        <v>17</v>
      </c>
      <c r="E1" s="15"/>
      <c r="F1" s="15"/>
      <c r="G1" s="15"/>
    </row>
    <row r="2" spans="2:7" ht="25.5">
      <c r="B2" s="16" t="s">
        <v>18</v>
      </c>
      <c r="C2" s="16"/>
      <c r="D2" s="14" t="s">
        <v>19</v>
      </c>
      <c r="E2" s="15"/>
      <c r="F2" s="15"/>
      <c r="G2" s="15"/>
    </row>
    <row r="3" spans="2:7" ht="12.75">
      <c r="B3" s="16" t="s">
        <v>20</v>
      </c>
      <c r="C3" s="16"/>
      <c r="D3" s="14" t="s">
        <v>21</v>
      </c>
      <c r="E3" s="15"/>
      <c r="F3" s="15"/>
      <c r="G3" s="15"/>
    </row>
    <row r="4" spans="2:7" ht="28.5" customHeight="1">
      <c r="B4" s="14" t="s">
        <v>22</v>
      </c>
      <c r="C4" s="17"/>
      <c r="D4" s="13" t="s">
        <v>23</v>
      </c>
      <c r="E4" s="15"/>
      <c r="F4" s="15"/>
      <c r="G4" s="15"/>
    </row>
    <row r="5" spans="2:11" s="18" customFormat="1" ht="48">
      <c r="B5" s="19" t="s">
        <v>24</v>
      </c>
      <c r="C5" s="19" t="s">
        <v>25</v>
      </c>
      <c r="D5" s="19" t="s">
        <v>26</v>
      </c>
      <c r="E5" s="20" t="s">
        <v>27</v>
      </c>
      <c r="F5" s="20" t="s">
        <v>28</v>
      </c>
      <c r="G5" s="20" t="s">
        <v>29</v>
      </c>
      <c r="H5" s="20"/>
      <c r="I5" s="21"/>
      <c r="J5" s="21"/>
      <c r="K5" s="22"/>
    </row>
    <row r="6" spans="1:6" ht="15.75">
      <c r="A6" s="23" t="s">
        <v>30</v>
      </c>
      <c r="B6" s="24">
        <f aca="true" ca="1" t="shared" si="0" ref="B6:B37">IF(D6&lt;&gt;"",IF(B6="",NOW(),B6),"")</f>
      </c>
      <c r="C6" s="25">
        <f aca="true" t="shared" si="1" ref="C6:C37">IF(B6&lt;&gt;"",B6-$C$4,"")</f>
      </c>
      <c r="D6" s="26"/>
      <c r="E6" s="1"/>
      <c r="F6" s="1"/>
    </row>
    <row r="7" spans="1:3" ht="15.75">
      <c r="A7" s="23" t="s">
        <v>31</v>
      </c>
      <c r="B7" s="24">
        <f ca="1" t="shared" si="0"/>
      </c>
      <c r="C7" s="25">
        <f t="shared" si="1"/>
      </c>
    </row>
    <row r="8" spans="1:3" ht="15.75">
      <c r="A8" s="23" t="s">
        <v>32</v>
      </c>
      <c r="B8" s="24">
        <f ca="1" t="shared" si="0"/>
      </c>
      <c r="C8" s="25">
        <f t="shared" si="1"/>
      </c>
    </row>
    <row r="9" spans="1:3" ht="15.75">
      <c r="A9" s="23" t="s">
        <v>33</v>
      </c>
      <c r="B9" s="24">
        <f ca="1" t="shared" si="0"/>
      </c>
      <c r="C9" s="25">
        <f t="shared" si="1"/>
      </c>
    </row>
    <row r="10" spans="1:3" ht="15.75">
      <c r="A10" s="23" t="s">
        <v>34</v>
      </c>
      <c r="B10" s="24">
        <f ca="1" t="shared" si="0"/>
      </c>
      <c r="C10" s="25">
        <f t="shared" si="1"/>
      </c>
    </row>
    <row r="11" spans="1:3" ht="15.75">
      <c r="A11" s="23" t="s">
        <v>35</v>
      </c>
      <c r="B11" s="24">
        <f ca="1" t="shared" si="0"/>
      </c>
      <c r="C11" s="25">
        <f t="shared" si="1"/>
      </c>
    </row>
    <row r="12" spans="1:3" ht="15.75">
      <c r="A12" s="23" t="s">
        <v>36</v>
      </c>
      <c r="B12" s="24">
        <f ca="1" t="shared" si="0"/>
      </c>
      <c r="C12" s="25">
        <f t="shared" si="1"/>
      </c>
    </row>
    <row r="13" spans="1:3" ht="15.75">
      <c r="A13" s="23" t="s">
        <v>37</v>
      </c>
      <c r="B13" s="24">
        <f ca="1" t="shared" si="0"/>
      </c>
      <c r="C13" s="25">
        <f t="shared" si="1"/>
      </c>
    </row>
    <row r="14" spans="1:3" ht="15.75">
      <c r="A14" s="23" t="s">
        <v>38</v>
      </c>
      <c r="B14" s="24">
        <f ca="1" t="shared" si="0"/>
      </c>
      <c r="C14" s="25">
        <f t="shared" si="1"/>
      </c>
    </row>
    <row r="15" spans="1:3" ht="15.75">
      <c r="A15" s="23" t="s">
        <v>39</v>
      </c>
      <c r="B15" s="24">
        <f ca="1" t="shared" si="0"/>
      </c>
      <c r="C15" s="25">
        <f t="shared" si="1"/>
      </c>
    </row>
    <row r="16" spans="1:3" ht="15.75">
      <c r="A16" s="23" t="s">
        <v>40</v>
      </c>
      <c r="B16" s="24">
        <f ca="1" t="shared" si="0"/>
      </c>
      <c r="C16" s="25">
        <f t="shared" si="1"/>
      </c>
    </row>
    <row r="17" spans="1:3" ht="15.75">
      <c r="A17" s="23" t="s">
        <v>41</v>
      </c>
      <c r="B17" s="24">
        <f ca="1" t="shared" si="0"/>
      </c>
      <c r="C17" s="25">
        <f t="shared" si="1"/>
      </c>
    </row>
    <row r="18" spans="1:3" ht="15.75">
      <c r="A18" s="23" t="s">
        <v>42</v>
      </c>
      <c r="B18" s="24">
        <f ca="1" t="shared" si="0"/>
      </c>
      <c r="C18" s="25">
        <f t="shared" si="1"/>
      </c>
    </row>
    <row r="19" spans="1:3" ht="15.75">
      <c r="A19" s="23" t="s">
        <v>43</v>
      </c>
      <c r="B19" s="24">
        <f ca="1" t="shared" si="0"/>
      </c>
      <c r="C19" s="25">
        <f t="shared" si="1"/>
      </c>
    </row>
    <row r="20" spans="1:3" ht="15.75">
      <c r="A20" s="23" t="s">
        <v>44</v>
      </c>
      <c r="B20" s="24">
        <f ca="1" t="shared" si="0"/>
      </c>
      <c r="C20" s="25">
        <f t="shared" si="1"/>
      </c>
    </row>
    <row r="21" spans="1:3" ht="15.75">
      <c r="A21" s="23" t="s">
        <v>45</v>
      </c>
      <c r="B21" s="24">
        <f ca="1" t="shared" si="0"/>
      </c>
      <c r="C21" s="25">
        <f t="shared" si="1"/>
      </c>
    </row>
    <row r="22" spans="1:3" ht="15.75">
      <c r="A22" s="23" t="s">
        <v>46</v>
      </c>
      <c r="B22" s="24">
        <f ca="1" t="shared" si="0"/>
      </c>
      <c r="C22" s="25">
        <f t="shared" si="1"/>
      </c>
    </row>
    <row r="23" spans="1:3" ht="15.75">
      <c r="A23" s="23" t="s">
        <v>47</v>
      </c>
      <c r="B23" s="24">
        <f ca="1" t="shared" si="0"/>
      </c>
      <c r="C23" s="25">
        <f t="shared" si="1"/>
      </c>
    </row>
    <row r="24" spans="1:3" ht="15.75">
      <c r="A24" s="23" t="s">
        <v>48</v>
      </c>
      <c r="B24" s="24">
        <f ca="1" t="shared" si="0"/>
      </c>
      <c r="C24" s="25">
        <f t="shared" si="1"/>
      </c>
    </row>
    <row r="25" spans="1:3" ht="15.75">
      <c r="A25" s="23" t="s">
        <v>49</v>
      </c>
      <c r="B25" s="24">
        <f ca="1" t="shared" si="0"/>
      </c>
      <c r="C25" s="25">
        <f t="shared" si="1"/>
      </c>
    </row>
    <row r="26" spans="1:3" ht="15.75">
      <c r="A26" s="23" t="s">
        <v>50</v>
      </c>
      <c r="B26" s="24">
        <f ca="1" t="shared" si="0"/>
      </c>
      <c r="C26" s="25">
        <f t="shared" si="1"/>
      </c>
    </row>
    <row r="27" spans="1:3" ht="15.75">
      <c r="A27" s="23" t="s">
        <v>51</v>
      </c>
      <c r="B27" s="24">
        <f ca="1" t="shared" si="0"/>
      </c>
      <c r="C27" s="25">
        <f t="shared" si="1"/>
      </c>
    </row>
    <row r="28" spans="1:3" ht="15.75">
      <c r="A28" s="23" t="s">
        <v>52</v>
      </c>
      <c r="B28" s="24">
        <f ca="1" t="shared" si="0"/>
      </c>
      <c r="C28" s="25">
        <f t="shared" si="1"/>
      </c>
    </row>
    <row r="29" spans="1:3" ht="15.75">
      <c r="A29" s="23" t="s">
        <v>53</v>
      </c>
      <c r="B29" s="24">
        <f ca="1" t="shared" si="0"/>
      </c>
      <c r="C29" s="25">
        <f t="shared" si="1"/>
      </c>
    </row>
    <row r="30" spans="1:3" ht="15.75">
      <c r="A30" s="23" t="s">
        <v>54</v>
      </c>
      <c r="B30" s="24">
        <f ca="1" t="shared" si="0"/>
      </c>
      <c r="C30" s="25">
        <f t="shared" si="1"/>
      </c>
    </row>
    <row r="31" spans="1:3" ht="15.75">
      <c r="A31" s="23" t="s">
        <v>55</v>
      </c>
      <c r="B31" s="24">
        <f ca="1" t="shared" si="0"/>
      </c>
      <c r="C31" s="25">
        <f t="shared" si="1"/>
      </c>
    </row>
    <row r="32" spans="1:3" ht="15.75">
      <c r="A32" s="23" t="s">
        <v>56</v>
      </c>
      <c r="B32" s="24">
        <f ca="1" t="shared" si="0"/>
      </c>
      <c r="C32" s="25">
        <f t="shared" si="1"/>
      </c>
    </row>
    <row r="33" spans="1:3" ht="15.75">
      <c r="A33" s="23" t="s">
        <v>57</v>
      </c>
      <c r="B33" s="24">
        <f ca="1" t="shared" si="0"/>
      </c>
      <c r="C33" s="25">
        <f t="shared" si="1"/>
      </c>
    </row>
    <row r="34" spans="1:3" ht="15.75">
      <c r="A34" s="23" t="s">
        <v>58</v>
      </c>
      <c r="B34" s="24">
        <f ca="1" t="shared" si="0"/>
      </c>
      <c r="C34" s="25">
        <f t="shared" si="1"/>
      </c>
    </row>
    <row r="35" spans="1:3" ht="15.75">
      <c r="A35" s="23" t="s">
        <v>59</v>
      </c>
      <c r="B35" s="24">
        <f ca="1" t="shared" si="0"/>
      </c>
      <c r="C35" s="25">
        <f t="shared" si="1"/>
      </c>
    </row>
    <row r="36" spans="1:3" ht="15.75">
      <c r="A36" s="23" t="s">
        <v>60</v>
      </c>
      <c r="B36" s="24">
        <f ca="1" t="shared" si="0"/>
      </c>
      <c r="C36" s="25">
        <f t="shared" si="1"/>
      </c>
    </row>
    <row r="37" spans="1:3" ht="15.75">
      <c r="A37" s="23" t="s">
        <v>61</v>
      </c>
      <c r="B37" s="24">
        <f ca="1" t="shared" si="0"/>
      </c>
      <c r="C37" s="25">
        <f t="shared" si="1"/>
      </c>
    </row>
    <row r="38" spans="1:3" ht="15.75">
      <c r="A38" s="23" t="s">
        <v>62</v>
      </c>
      <c r="B38" s="24">
        <f aca="true" ca="1" t="shared" si="2" ref="B38:B55">IF(D38&lt;&gt;"",IF(B38="",NOW(),B38),"")</f>
      </c>
      <c r="C38" s="25">
        <f aca="true" t="shared" si="3" ref="C38:C55">IF(B38&lt;&gt;"",B38-$C$4,"")</f>
      </c>
    </row>
    <row r="39" spans="1:3" ht="15.75">
      <c r="A39" s="23" t="s">
        <v>63</v>
      </c>
      <c r="B39" s="24">
        <f ca="1" t="shared" si="2"/>
      </c>
      <c r="C39" s="25">
        <f t="shared" si="3"/>
      </c>
    </row>
    <row r="40" spans="1:3" ht="15.75">
      <c r="A40" s="23" t="s">
        <v>64</v>
      </c>
      <c r="B40" s="24">
        <f ca="1" t="shared" si="2"/>
      </c>
      <c r="C40" s="25">
        <f t="shared" si="3"/>
      </c>
    </row>
    <row r="41" spans="1:3" ht="15.75">
      <c r="A41" s="23" t="s">
        <v>65</v>
      </c>
      <c r="B41" s="24">
        <f ca="1" t="shared" si="2"/>
      </c>
      <c r="C41" s="25">
        <f t="shared" si="3"/>
      </c>
    </row>
    <row r="42" spans="1:3" ht="15.75">
      <c r="A42" s="23" t="s">
        <v>66</v>
      </c>
      <c r="B42" s="24">
        <f ca="1" t="shared" si="2"/>
      </c>
      <c r="C42" s="25">
        <f t="shared" si="3"/>
      </c>
    </row>
    <row r="43" spans="1:3" ht="15.75">
      <c r="A43" s="23" t="s">
        <v>67</v>
      </c>
      <c r="B43" s="24">
        <f ca="1" t="shared" si="2"/>
      </c>
      <c r="C43" s="25">
        <f t="shared" si="3"/>
      </c>
    </row>
    <row r="44" spans="1:3" ht="15.75">
      <c r="A44" s="23" t="s">
        <v>68</v>
      </c>
      <c r="B44" s="24">
        <f ca="1" t="shared" si="2"/>
      </c>
      <c r="C44" s="25">
        <f t="shared" si="3"/>
      </c>
    </row>
    <row r="45" spans="1:3" ht="15.75">
      <c r="A45" s="23" t="s">
        <v>69</v>
      </c>
      <c r="B45" s="24">
        <f ca="1" t="shared" si="2"/>
      </c>
      <c r="C45" s="25">
        <f t="shared" si="3"/>
      </c>
    </row>
    <row r="46" spans="1:3" ht="15.75">
      <c r="A46" s="23" t="s">
        <v>70</v>
      </c>
      <c r="B46" s="24">
        <f ca="1" t="shared" si="2"/>
      </c>
      <c r="C46" s="25">
        <f t="shared" si="3"/>
      </c>
    </row>
    <row r="47" spans="1:3" ht="15.75">
      <c r="A47" s="23" t="s">
        <v>71</v>
      </c>
      <c r="B47" s="24">
        <f ca="1" t="shared" si="2"/>
      </c>
      <c r="C47" s="25">
        <f t="shared" si="3"/>
      </c>
    </row>
    <row r="48" spans="1:3" ht="15.75">
      <c r="A48" s="23" t="s">
        <v>72</v>
      </c>
      <c r="B48" s="24">
        <f ca="1" t="shared" si="2"/>
      </c>
      <c r="C48" s="25">
        <f t="shared" si="3"/>
      </c>
    </row>
    <row r="49" spans="1:3" ht="15.75">
      <c r="A49" s="23" t="s">
        <v>73</v>
      </c>
      <c r="B49" s="24">
        <f ca="1" t="shared" si="2"/>
      </c>
      <c r="C49" s="25">
        <f t="shared" si="3"/>
      </c>
    </row>
    <row r="50" spans="1:3" ht="15.75">
      <c r="A50" s="23" t="s">
        <v>74</v>
      </c>
      <c r="B50" s="24">
        <f ca="1" t="shared" si="2"/>
      </c>
      <c r="C50" s="25">
        <f t="shared" si="3"/>
      </c>
    </row>
    <row r="51" spans="1:3" ht="15.75">
      <c r="A51" s="23" t="s">
        <v>75</v>
      </c>
      <c r="B51" s="24">
        <f ca="1" t="shared" si="2"/>
      </c>
      <c r="C51" s="25">
        <f t="shared" si="3"/>
      </c>
    </row>
    <row r="52" spans="1:3" ht="15.75">
      <c r="A52" s="23" t="s">
        <v>76</v>
      </c>
      <c r="B52" s="24">
        <f ca="1" t="shared" si="2"/>
      </c>
      <c r="C52" s="25">
        <f t="shared" si="3"/>
      </c>
    </row>
    <row r="53" spans="1:3" ht="15.75">
      <c r="A53" s="23" t="s">
        <v>77</v>
      </c>
      <c r="B53" s="24">
        <f ca="1" t="shared" si="2"/>
      </c>
      <c r="C53" s="25">
        <f t="shared" si="3"/>
      </c>
    </row>
    <row r="54" spans="1:3" ht="15.75">
      <c r="A54" s="23" t="s">
        <v>78</v>
      </c>
      <c r="B54" s="24">
        <f ca="1" t="shared" si="2"/>
      </c>
      <c r="C54" s="25">
        <f t="shared" si="3"/>
      </c>
    </row>
    <row r="55" spans="1:3" ht="15.75">
      <c r="A55" s="23" t="s">
        <v>79</v>
      </c>
      <c r="B55" s="24">
        <f ca="1" t="shared" si="2"/>
      </c>
      <c r="C55" s="25">
        <f t="shared" si="3"/>
      </c>
    </row>
  </sheetData>
  <sheetProtection selectLockedCells="1" selectUnlockedCells="1"/>
  <printOptions/>
  <pageMargins left="0.7875" right="0.7875" top="0.9840277777777777" bottom="0.9840277777777777" header="0.5118055555555555" footer="0.5118055555555555"/>
  <pageSetup fitToHeight="1" fitToWidth="1" horizontalDpi="300" verticalDpi="300" orientation="landscape" paperSize="9"/>
  <headerFooter alignWithMargins="0">
    <oddHeader>&amp;CFragen Briefing.xls</oddHeader>
    <oddFooter>&amp;LSeite &amp;P von &amp;N&amp;RVorlage &amp;"Arial,Standard"©&amp;"Verdana,Standard" Jens Jacobsen 2005</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Jens Jacobsen</cp:lastModifiedBy>
  <dcterms:modified xsi:type="dcterms:W3CDTF">2018-07-07T07:10:20Z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